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30" windowWidth="20190" windowHeight="774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D8" i="1" l="1"/>
  <c r="C8" i="1" l="1"/>
  <c r="D5" i="1"/>
  <c r="C5" i="1"/>
</calcChain>
</file>

<file path=xl/sharedStrings.xml><?xml version="1.0" encoding="utf-8"?>
<sst xmlns="http://schemas.openxmlformats.org/spreadsheetml/2006/main" count="44" uniqueCount="44">
  <si>
    <t>Instituția Publică Liceul Teortic „Ștefan cel Mare” or. Drochia</t>
  </si>
  <si>
    <t>Executat pe perioada de gestiune (mii lei)</t>
  </si>
  <si>
    <t>Venituri:</t>
  </si>
  <si>
    <t>Energie electrică</t>
  </si>
  <si>
    <t>Gaze</t>
  </si>
  <si>
    <t>Apă și canalizare</t>
  </si>
  <si>
    <t>Alte servicii comunale</t>
  </si>
  <si>
    <t>Servicii informaționale</t>
  </si>
  <si>
    <t>Servicii de telecomunicații</t>
  </si>
  <si>
    <t>Servicii de transport</t>
  </si>
  <si>
    <t>Servicii de reparații curente</t>
  </si>
  <si>
    <t>Formarea profesională</t>
  </si>
  <si>
    <t>Deplasări de serviciu în interiorul țării</t>
  </si>
  <si>
    <t>Servicii poștale</t>
  </si>
  <si>
    <t>Servicii neatribuite altor aliniate</t>
  </si>
  <si>
    <t>Alte cheltuili curente</t>
  </si>
  <si>
    <t>Procurarea mașinilor și utilajelor</t>
  </si>
  <si>
    <t>Procurarea altor mijloace fixe</t>
  </si>
  <si>
    <t>Procurarea materialelor didactice</t>
  </si>
  <si>
    <t>Procurarea altor materiale</t>
  </si>
  <si>
    <t>Procurarea produselor alimentare</t>
  </si>
  <si>
    <t>Director Capcelea Svetlana</t>
  </si>
  <si>
    <t>Contabil-șef Zaițev Lidia</t>
  </si>
  <si>
    <t>Resurse colectate</t>
  </si>
  <si>
    <t>Finanțate de la buget</t>
  </si>
  <si>
    <t>Servicii de locațiune</t>
  </si>
  <si>
    <t>Procurarea pieselor de schimb</t>
  </si>
  <si>
    <t>Contribuții de asigurări sociale de stat obligatorii</t>
  </si>
  <si>
    <t>Prime de asigurări obligatorii de asistență medicală</t>
  </si>
  <si>
    <t>Alte cheltuieli pe bază de contract cu persoane fizice</t>
  </si>
  <si>
    <t>Procurarea medicamentelor, materialelor sanitare</t>
  </si>
  <si>
    <t>Procurarea materialelor de uz gospodăresc</t>
  </si>
  <si>
    <t>Procurarea materialelor de construcție</t>
  </si>
  <si>
    <t>Procurarea combustibilului, carburanților</t>
  </si>
  <si>
    <t>Compensații</t>
  </si>
  <si>
    <t>Servicii medicale</t>
  </si>
  <si>
    <t>Reparații capitale ale clădirilor</t>
  </si>
  <si>
    <t>Plan aprobat pe an (mii lei)</t>
  </si>
  <si>
    <t>Cheltuieli P3:                    00203; 00389; 00448; 00492</t>
  </si>
  <si>
    <t>Remunerarea muncii angajaților conform statelor de personal</t>
  </si>
  <si>
    <t>Indemnizații pentru incapacitatea temporară de muncă</t>
  </si>
  <si>
    <t>Procurarea uneltelor, sculelor și inventar gospodăresc</t>
  </si>
  <si>
    <t>Fișa executării contului curent A 13309 din 31.12.2021</t>
  </si>
  <si>
    <t>Compensație pentru transport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</si>
</sst>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8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7" fillId="0" borderId="1" xfId="0" applyFont="1" applyBorder="1"/>
    <xf numFmtId="164" fontId="8" fillId="0" borderId="0" xfId="0" applyNumberFormat="1" applyFont="1" applyBorder="1" applyAlignment="1">
      <alignment horizontal="center"/>
    </xf>
    <xf numFmtId="0" fontId="7" fillId="0" borderId="0" xfId="0" applyFont="1" applyBorder="1"/>
    <xf numFmtId="164" fontId="9" fillId="0" borderId="1" xfId="0" applyNumberFormat="1" applyFont="1" applyBorder="1" applyAlignment="1">
      <alignment horizontal="center" wrapText="1"/>
    </xf>
    <xf numFmtId="0" fontId="9" fillId="0" borderId="1" xfId="0" applyFont="1" applyBorder="1" applyAlignment="1">
      <alignment wrapText="1"/>
    </xf>
    <xf numFmtId="0" fontId="7" fillId="0" borderId="1" xfId="0" applyFont="1" applyBorder="1" applyAlignment="1">
      <alignment horizontal="center" wrapText="1"/>
    </xf>
    <xf numFmtId="164" fontId="7" fillId="0" borderId="1" xfId="0" applyNumberFormat="1" applyFont="1" applyBorder="1" applyAlignment="1">
      <alignment horizontal="center" wrapText="1"/>
    </xf>
    <xf numFmtId="0" fontId="7" fillId="0" borderId="1" xfId="0" applyFont="1" applyFill="1" applyBorder="1" applyAlignment="1">
      <alignment horizontal="center"/>
    </xf>
    <xf numFmtId="164" fontId="7" fillId="0" borderId="1" xfId="0" applyNumberFormat="1" applyFont="1" applyBorder="1" applyAlignment="1">
      <alignment horizontal="center"/>
    </xf>
    <xf numFmtId="164" fontId="7" fillId="0" borderId="1" xfId="0" applyNumberFormat="1" applyFont="1" applyFill="1" applyBorder="1" applyAlignment="1">
      <alignment horizontal="center"/>
    </xf>
    <xf numFmtId="0" fontId="7" fillId="0" borderId="1" xfId="0" applyFont="1" applyFill="1" applyBorder="1"/>
    <xf numFmtId="0" fontId="3" fillId="0" borderId="1" xfId="0" applyFont="1" applyBorder="1" applyAlignment="1">
      <alignment wrapText="1"/>
    </xf>
    <xf numFmtId="0" fontId="4" fillId="0" borderId="0" xfId="0" applyFont="1" applyBorder="1"/>
    <xf numFmtId="0" fontId="2" fillId="0" borderId="1" xfId="0" applyFont="1" applyBorder="1"/>
    <xf numFmtId="0" fontId="1" fillId="0" borderId="1" xfId="0" applyFont="1" applyBorder="1" applyAlignment="1">
      <alignment wrapText="1"/>
    </xf>
    <xf numFmtId="2" fontId="7" fillId="0" borderId="1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48"/>
  <sheetViews>
    <sheetView tabSelected="1" workbookViewId="0">
      <selection activeCell="F10" sqref="F10"/>
    </sheetView>
  </sheetViews>
  <sheetFormatPr defaultRowHeight="11.25" x14ac:dyDescent="0.2"/>
  <cols>
    <col min="1" max="1" width="2.6640625" customWidth="1"/>
    <col min="2" max="2" width="69.83203125" customWidth="1"/>
    <col min="3" max="3" width="18.83203125" customWidth="1"/>
    <col min="4" max="4" width="23.6640625" customWidth="1"/>
  </cols>
  <sheetData>
    <row r="1" spans="2:9" ht="21" x14ac:dyDescent="0.35">
      <c r="B1" s="3" t="s">
        <v>0</v>
      </c>
      <c r="C1" s="3"/>
      <c r="D1" s="3"/>
      <c r="E1" s="2"/>
      <c r="F1" s="2"/>
      <c r="G1" s="2"/>
      <c r="H1" s="2"/>
      <c r="I1" s="2"/>
    </row>
    <row r="2" spans="2:9" ht="21" x14ac:dyDescent="0.35">
      <c r="B2" s="3" t="s">
        <v>42</v>
      </c>
      <c r="C2" s="3"/>
      <c r="D2" s="3"/>
      <c r="E2" s="2"/>
      <c r="F2" s="2"/>
      <c r="G2" s="2"/>
      <c r="H2" s="2"/>
      <c r="I2" s="2"/>
    </row>
    <row r="3" spans="2:9" ht="21" x14ac:dyDescent="0.35">
      <c r="B3" s="3"/>
      <c r="C3" s="3"/>
      <c r="D3" s="3"/>
      <c r="E3" s="2"/>
      <c r="F3" s="2"/>
      <c r="G3" s="2"/>
      <c r="H3" s="2"/>
      <c r="I3" s="2"/>
    </row>
    <row r="4" spans="2:9" ht="31.5" customHeight="1" x14ac:dyDescent="0.25">
      <c r="B4" s="4"/>
      <c r="C4" s="5" t="s">
        <v>37</v>
      </c>
      <c r="D4" s="5" t="s">
        <v>1</v>
      </c>
    </row>
    <row r="5" spans="2:9" ht="23.25" customHeight="1" x14ac:dyDescent="0.25">
      <c r="B5" s="10" t="s">
        <v>2</v>
      </c>
      <c r="C5" s="9">
        <f>C6+C7</f>
        <v>9338.2999999999993</v>
      </c>
      <c r="D5" s="9">
        <f>D6+D7</f>
        <v>10834.400000000001</v>
      </c>
    </row>
    <row r="6" spans="2:9" ht="15.75" customHeight="1" x14ac:dyDescent="0.25">
      <c r="B6" s="4" t="s">
        <v>24</v>
      </c>
      <c r="C6" s="11">
        <v>9123.2999999999993</v>
      </c>
      <c r="D6" s="11">
        <v>10732.7</v>
      </c>
    </row>
    <row r="7" spans="2:9" ht="16.5" customHeight="1" x14ac:dyDescent="0.25">
      <c r="B7" s="4" t="s">
        <v>23</v>
      </c>
      <c r="C7" s="12">
        <v>215</v>
      </c>
      <c r="D7" s="12">
        <v>101.7</v>
      </c>
    </row>
    <row r="8" spans="2:9" ht="22.5" customHeight="1" x14ac:dyDescent="0.25">
      <c r="B8" s="10" t="s">
        <v>38</v>
      </c>
      <c r="C8" s="9">
        <f>SUM(C9:C42)</f>
        <v>9338.2999999999993</v>
      </c>
      <c r="D8" s="9">
        <f>SUM(D9:D42)</f>
        <v>10834.4</v>
      </c>
    </row>
    <row r="9" spans="2:9" ht="15.75" customHeight="1" x14ac:dyDescent="0.25">
      <c r="B9" s="17" t="s">
        <v>39</v>
      </c>
      <c r="C9" s="13">
        <v>5840.1</v>
      </c>
      <c r="D9" s="15">
        <v>5606.4</v>
      </c>
    </row>
    <row r="10" spans="2:9" ht="15.75" customHeight="1" x14ac:dyDescent="0.25">
      <c r="B10" s="20" t="s">
        <v>43</v>
      </c>
      <c r="C10" s="21">
        <v>0</v>
      </c>
      <c r="D10" s="15">
        <v>2.7</v>
      </c>
    </row>
    <row r="11" spans="2:9" ht="15" customHeight="1" x14ac:dyDescent="0.25">
      <c r="B11" s="4" t="s">
        <v>27</v>
      </c>
      <c r="C11" s="15">
        <v>1693.6</v>
      </c>
      <c r="D11" s="15">
        <v>1598</v>
      </c>
    </row>
    <row r="12" spans="2:9" ht="15.75" customHeight="1" x14ac:dyDescent="0.25">
      <c r="B12" s="4" t="s">
        <v>28</v>
      </c>
      <c r="C12" s="15">
        <v>0</v>
      </c>
      <c r="D12" s="15">
        <v>20.9</v>
      </c>
    </row>
    <row r="13" spans="2:9" ht="15" x14ac:dyDescent="0.25">
      <c r="B13" s="6" t="s">
        <v>3</v>
      </c>
      <c r="C13" s="15">
        <v>98.5</v>
      </c>
      <c r="D13" s="14">
        <v>148.5</v>
      </c>
    </row>
    <row r="14" spans="2:9" ht="15" x14ac:dyDescent="0.25">
      <c r="B14" s="6" t="s">
        <v>4</v>
      </c>
      <c r="C14" s="15">
        <v>570</v>
      </c>
      <c r="D14" s="14">
        <v>352</v>
      </c>
    </row>
    <row r="15" spans="2:9" ht="15" x14ac:dyDescent="0.25">
      <c r="B15" s="6" t="s">
        <v>5</v>
      </c>
      <c r="C15" s="15">
        <v>30</v>
      </c>
      <c r="D15" s="14">
        <v>30</v>
      </c>
    </row>
    <row r="16" spans="2:9" ht="15" x14ac:dyDescent="0.25">
      <c r="B16" s="6" t="s">
        <v>6</v>
      </c>
      <c r="C16" s="15">
        <v>5</v>
      </c>
      <c r="D16" s="14">
        <v>4.0999999999999996</v>
      </c>
    </row>
    <row r="17" spans="2:4" ht="15" x14ac:dyDescent="0.25">
      <c r="B17" s="6" t="s">
        <v>7</v>
      </c>
      <c r="C17" s="15">
        <v>10</v>
      </c>
      <c r="D17" s="14">
        <v>8.9</v>
      </c>
    </row>
    <row r="18" spans="2:4" ht="15" x14ac:dyDescent="0.25">
      <c r="B18" s="6" t="s">
        <v>8</v>
      </c>
      <c r="C18" s="15">
        <v>3</v>
      </c>
      <c r="D18" s="14">
        <v>2.5</v>
      </c>
    </row>
    <row r="19" spans="2:4" ht="15" x14ac:dyDescent="0.25">
      <c r="B19" s="6" t="s">
        <v>25</v>
      </c>
      <c r="C19" s="15">
        <v>6</v>
      </c>
      <c r="D19" s="14">
        <v>6</v>
      </c>
    </row>
    <row r="20" spans="2:4" ht="15" x14ac:dyDescent="0.25">
      <c r="B20" s="16" t="s">
        <v>9</v>
      </c>
      <c r="C20" s="15">
        <v>11</v>
      </c>
      <c r="D20" s="14">
        <v>6.6</v>
      </c>
    </row>
    <row r="21" spans="2:4" ht="15" x14ac:dyDescent="0.25">
      <c r="B21" s="6" t="s">
        <v>10</v>
      </c>
      <c r="C21" s="15">
        <v>55.7</v>
      </c>
      <c r="D21" s="14">
        <v>85.1</v>
      </c>
    </row>
    <row r="22" spans="2:4" ht="15" x14ac:dyDescent="0.25">
      <c r="B22" s="6" t="s">
        <v>11</v>
      </c>
      <c r="C22" s="15">
        <v>10</v>
      </c>
      <c r="D22" s="14">
        <v>38.5</v>
      </c>
    </row>
    <row r="23" spans="2:4" ht="15" x14ac:dyDescent="0.25">
      <c r="B23" s="6" t="s">
        <v>12</v>
      </c>
      <c r="C23" s="15">
        <v>3</v>
      </c>
      <c r="D23" s="14">
        <v>0.7</v>
      </c>
    </row>
    <row r="24" spans="2:4" ht="15" x14ac:dyDescent="0.25">
      <c r="B24" s="6" t="s">
        <v>35</v>
      </c>
      <c r="C24" s="15">
        <v>8</v>
      </c>
      <c r="D24" s="14">
        <v>8.3000000000000007</v>
      </c>
    </row>
    <row r="25" spans="2:4" ht="15" x14ac:dyDescent="0.25">
      <c r="B25" s="6" t="s">
        <v>13</v>
      </c>
      <c r="C25" s="15">
        <v>7</v>
      </c>
      <c r="D25" s="14">
        <v>6.9</v>
      </c>
    </row>
    <row r="26" spans="2:4" ht="15" x14ac:dyDescent="0.25">
      <c r="B26" s="6" t="s">
        <v>14</v>
      </c>
      <c r="C26" s="15">
        <v>46.6</v>
      </c>
      <c r="D26" s="14">
        <v>30.2</v>
      </c>
    </row>
    <row r="27" spans="2:4" ht="15" x14ac:dyDescent="0.25">
      <c r="B27" s="6" t="s">
        <v>34</v>
      </c>
      <c r="C27" s="15">
        <v>70</v>
      </c>
      <c r="D27" s="14">
        <v>70</v>
      </c>
    </row>
    <row r="28" spans="2:4" ht="15" x14ac:dyDescent="0.25">
      <c r="B28" s="19" t="s">
        <v>40</v>
      </c>
      <c r="C28" s="15">
        <v>24.3</v>
      </c>
      <c r="D28" s="14">
        <v>38</v>
      </c>
    </row>
    <row r="29" spans="2:4" ht="15" x14ac:dyDescent="0.25">
      <c r="B29" s="6" t="s">
        <v>29</v>
      </c>
      <c r="C29" s="15">
        <v>11.4</v>
      </c>
      <c r="D29" s="14">
        <v>10.5</v>
      </c>
    </row>
    <row r="30" spans="2:4" ht="15" x14ac:dyDescent="0.25">
      <c r="B30" s="6" t="s">
        <v>15</v>
      </c>
      <c r="C30" s="15">
        <v>3</v>
      </c>
      <c r="D30" s="14">
        <v>0</v>
      </c>
    </row>
    <row r="31" spans="2:4" ht="15" x14ac:dyDescent="0.25">
      <c r="B31" s="6" t="s">
        <v>36</v>
      </c>
      <c r="C31" s="15">
        <v>217.3</v>
      </c>
      <c r="D31" s="14">
        <v>2065.5</v>
      </c>
    </row>
    <row r="32" spans="2:4" ht="15" x14ac:dyDescent="0.25">
      <c r="B32" s="6" t="s">
        <v>16</v>
      </c>
      <c r="C32" s="15">
        <v>5</v>
      </c>
      <c r="D32" s="14">
        <v>82.4</v>
      </c>
    </row>
    <row r="33" spans="2:4" ht="15" x14ac:dyDescent="0.25">
      <c r="B33" s="19" t="s">
        <v>41</v>
      </c>
      <c r="C33" s="15">
        <v>5</v>
      </c>
      <c r="D33" s="14">
        <v>105</v>
      </c>
    </row>
    <row r="34" spans="2:4" ht="15" x14ac:dyDescent="0.25">
      <c r="B34" s="6" t="s">
        <v>17</v>
      </c>
      <c r="C34" s="15">
        <v>5</v>
      </c>
      <c r="D34" s="14">
        <v>5</v>
      </c>
    </row>
    <row r="35" spans="2:4" ht="15" x14ac:dyDescent="0.25">
      <c r="B35" s="6" t="s">
        <v>33</v>
      </c>
      <c r="C35" s="15">
        <v>70</v>
      </c>
      <c r="D35" s="14">
        <v>42</v>
      </c>
    </row>
    <row r="36" spans="2:4" ht="15" x14ac:dyDescent="0.25">
      <c r="B36" s="6" t="s">
        <v>26</v>
      </c>
      <c r="C36" s="15">
        <v>55</v>
      </c>
      <c r="D36" s="14">
        <v>35</v>
      </c>
    </row>
    <row r="37" spans="2:4" ht="15" x14ac:dyDescent="0.25">
      <c r="B37" s="6" t="s">
        <v>20</v>
      </c>
      <c r="C37" s="15">
        <v>339.8</v>
      </c>
      <c r="D37" s="14">
        <v>306.3</v>
      </c>
    </row>
    <row r="38" spans="2:4" ht="15" x14ac:dyDescent="0.25">
      <c r="B38" s="6" t="s">
        <v>30</v>
      </c>
      <c r="C38" s="15">
        <v>4.5</v>
      </c>
      <c r="D38" s="14">
        <v>4.5</v>
      </c>
    </row>
    <row r="39" spans="2:4" ht="15" x14ac:dyDescent="0.25">
      <c r="B39" s="6" t="s">
        <v>18</v>
      </c>
      <c r="C39" s="15">
        <v>5</v>
      </c>
      <c r="D39" s="14">
        <v>0</v>
      </c>
    </row>
    <row r="40" spans="2:4" ht="15" x14ac:dyDescent="0.25">
      <c r="B40" s="6" t="s">
        <v>31</v>
      </c>
      <c r="C40" s="15">
        <v>54</v>
      </c>
      <c r="D40" s="14">
        <v>66.5</v>
      </c>
    </row>
    <row r="41" spans="2:4" ht="15" x14ac:dyDescent="0.25">
      <c r="B41" s="6" t="s">
        <v>32</v>
      </c>
      <c r="C41" s="15">
        <v>24.5</v>
      </c>
      <c r="D41" s="14">
        <v>21.2</v>
      </c>
    </row>
    <row r="42" spans="2:4" ht="15" x14ac:dyDescent="0.25">
      <c r="B42" s="6" t="s">
        <v>19</v>
      </c>
      <c r="C42" s="14">
        <v>47</v>
      </c>
      <c r="D42" s="14">
        <v>26.2</v>
      </c>
    </row>
    <row r="43" spans="2:4" ht="15" x14ac:dyDescent="0.25">
      <c r="B43" s="8"/>
      <c r="C43" s="7"/>
      <c r="D43" s="7"/>
    </row>
    <row r="44" spans="2:4" ht="15.75" x14ac:dyDescent="0.25">
      <c r="B44" s="18" t="s">
        <v>21</v>
      </c>
      <c r="C44" s="1"/>
      <c r="D44" s="1"/>
    </row>
    <row r="45" spans="2:4" ht="15.75" x14ac:dyDescent="0.25">
      <c r="B45" s="18" t="s">
        <v>22</v>
      </c>
      <c r="C45" s="1"/>
      <c r="D45" s="1"/>
    </row>
    <row r="46" spans="2:4" ht="15.75" x14ac:dyDescent="0.25">
      <c r="B46" s="1"/>
      <c r="C46" s="1"/>
      <c r="D46" s="1"/>
    </row>
    <row r="47" spans="2:4" ht="15.75" x14ac:dyDescent="0.25">
      <c r="B47" s="1"/>
      <c r="C47" s="1"/>
      <c r="D47" s="1"/>
    </row>
    <row r="48" spans="2:4" ht="15.75" x14ac:dyDescent="0.25">
      <c r="B48" s="1"/>
      <c r="C48" s="1"/>
      <c r="D48" s="1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Reanimator Extreme Edition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2022-01-05T12:01:31Z</cp:lastPrinted>
  <dcterms:created xsi:type="dcterms:W3CDTF">2017-10-31T14:37:43Z</dcterms:created>
  <dcterms:modified xsi:type="dcterms:W3CDTF">2022-01-05T12:01:39Z</dcterms:modified>
</cp:coreProperties>
</file>